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Sheet1!$6:$7</definedName>
  </definedNames>
  <calcPr calcId="125725"/>
</workbook>
</file>

<file path=xl/calcChain.xml><?xml version="1.0" encoding="utf-8"?>
<calcChain xmlns="http://schemas.openxmlformats.org/spreadsheetml/2006/main">
  <c r="O164" i="1"/>
  <c r="D114" l="1"/>
  <c r="E114"/>
  <c r="F114"/>
  <c r="G114"/>
  <c r="H114"/>
  <c r="I114"/>
  <c r="J114"/>
  <c r="K114"/>
  <c r="L114"/>
  <c r="M114"/>
  <c r="N114"/>
  <c r="O114"/>
  <c r="P114"/>
  <c r="Q114"/>
  <c r="R114"/>
  <c r="S114"/>
  <c r="T114"/>
  <c r="U114"/>
  <c r="V114"/>
  <c r="W114"/>
  <c r="X114"/>
  <c r="Y114"/>
  <c r="Z114"/>
  <c r="AA114"/>
  <c r="AB114"/>
  <c r="AC114"/>
  <c r="AD114"/>
  <c r="AE114"/>
  <c r="AF114"/>
  <c r="AG114"/>
  <c r="AH114"/>
  <c r="AI114"/>
  <c r="AJ114"/>
  <c r="AK114"/>
  <c r="AL114"/>
  <c r="AM114"/>
  <c r="AN114"/>
  <c r="AO114"/>
  <c r="AP114"/>
  <c r="AQ114"/>
  <c r="AR114"/>
  <c r="AS114"/>
  <c r="AT114"/>
  <c r="AU114"/>
  <c r="AV114"/>
  <c r="C114"/>
  <c r="D164"/>
  <c r="E164"/>
  <c r="F164"/>
  <c r="G164"/>
  <c r="H164"/>
  <c r="I164"/>
  <c r="J164"/>
  <c r="K164"/>
  <c r="L164"/>
  <c r="M164"/>
  <c r="N164"/>
  <c r="P164"/>
  <c r="Q164"/>
  <c r="R164"/>
  <c r="S164"/>
  <c r="T164"/>
  <c r="U164"/>
  <c r="V164"/>
  <c r="W164"/>
  <c r="X164"/>
  <c r="Y164"/>
  <c r="Z164"/>
  <c r="AA164"/>
  <c r="AB164"/>
  <c r="AC164"/>
  <c r="AD164"/>
  <c r="AE164"/>
  <c r="AF164"/>
  <c r="AG164"/>
  <c r="AH164"/>
  <c r="AI164"/>
  <c r="AJ164"/>
  <c r="AK164"/>
  <c r="AL164"/>
  <c r="AM164"/>
  <c r="AN164"/>
  <c r="AO164"/>
  <c r="AP164"/>
  <c r="AQ164"/>
  <c r="AR164"/>
  <c r="AS164"/>
  <c r="AT164"/>
  <c r="AU164"/>
  <c r="C164"/>
  <c r="AV9" l="1"/>
  <c r="AV10"/>
  <c r="AV11"/>
  <c r="AV12"/>
  <c r="AV13"/>
  <c r="AV14"/>
  <c r="AV15"/>
  <c r="AV16"/>
  <c r="AV17"/>
  <c r="AV30"/>
  <c r="AV31"/>
  <c r="AV32"/>
  <c r="AV33"/>
  <c r="AV34"/>
  <c r="AV35"/>
  <c r="AV36"/>
  <c r="AV37"/>
  <c r="AV38"/>
  <c r="AV39"/>
  <c r="AV40"/>
  <c r="AV41"/>
  <c r="AV42"/>
  <c r="AV43"/>
  <c r="AV44"/>
  <c r="AV45"/>
  <c r="AV119"/>
  <c r="AV120"/>
  <c r="AV121"/>
  <c r="AV122"/>
  <c r="AV123"/>
  <c r="AV124"/>
  <c r="AV125"/>
  <c r="AV126"/>
  <c r="AV127"/>
  <c r="AV128"/>
  <c r="AV129"/>
  <c r="AV130"/>
  <c r="AV131"/>
  <c r="AV132"/>
  <c r="AV133"/>
  <c r="AV134"/>
  <c r="AV135"/>
  <c r="AV136"/>
  <c r="AV8"/>
</calcChain>
</file>

<file path=xl/sharedStrings.xml><?xml version="1.0" encoding="utf-8"?>
<sst xmlns="http://schemas.openxmlformats.org/spreadsheetml/2006/main" count="420" uniqueCount="141">
  <si>
    <t>Họ tên SV</t>
  </si>
  <si>
    <t>Lớp</t>
  </si>
  <si>
    <t>Môn</t>
  </si>
  <si>
    <t>Dương Minh Hiếu</t>
  </si>
  <si>
    <t>14 CĐ - Ô2</t>
  </si>
  <si>
    <t>VẼ KT</t>
  </si>
  <si>
    <t>Toán 2</t>
  </si>
  <si>
    <t>x</t>
  </si>
  <si>
    <t>Hà Thanh Vịnh</t>
  </si>
  <si>
    <t>Cơ LT</t>
  </si>
  <si>
    <t>Bùi Thanh Nam</t>
  </si>
  <si>
    <t>Hồ Quốc Dinh</t>
  </si>
  <si>
    <t>Bùi Vĩnh Trực</t>
  </si>
  <si>
    <t>Vật liệu học</t>
  </si>
  <si>
    <t>CN kim loại</t>
  </si>
  <si>
    <t>TT HCM</t>
  </si>
  <si>
    <t>Nguyễn Ngọc Triết</t>
  </si>
  <si>
    <t>NL chi tiết máy</t>
  </si>
  <si>
    <t>Lưu Nhật Tân</t>
  </si>
  <si>
    <t>Toán 1</t>
  </si>
  <si>
    <t>Thủy lực</t>
  </si>
  <si>
    <t>14 CĐ - Ô1</t>
  </si>
  <si>
    <t>Nguyễn Chí Cường</t>
  </si>
  <si>
    <t>Sức bền VL</t>
  </si>
  <si>
    <t>Anh văn 2</t>
  </si>
  <si>
    <t>Hoài Hận</t>
  </si>
  <si>
    <t>Hồ Diễn</t>
  </si>
  <si>
    <t>14 CĐ - Ô4</t>
  </si>
  <si>
    <t>Hóa 2</t>
  </si>
  <si>
    <t>Nguyễn Anh Tuấn</t>
  </si>
  <si>
    <t>Dung sai</t>
  </si>
  <si>
    <t>Đồ án</t>
  </si>
  <si>
    <t>Võ Đoàn Triều</t>
  </si>
  <si>
    <t>Anh văn CN</t>
  </si>
  <si>
    <t>Nguyễn Văn Hàng</t>
  </si>
  <si>
    <t>Hoàng Thiện Huy</t>
  </si>
  <si>
    <t>Vật lý 2</t>
  </si>
  <si>
    <t>Lê Minh Vũ Linh</t>
  </si>
  <si>
    <t>Huỳnh Anh Sĩ</t>
  </si>
  <si>
    <t>autocad</t>
  </si>
  <si>
    <t>Võ Hoàng Đại</t>
  </si>
  <si>
    <t>Trần Minh Hiếu</t>
  </si>
  <si>
    <t>Nguyễn Minh Đạo</t>
  </si>
  <si>
    <t>Nguyễn Long Hùng</t>
  </si>
  <si>
    <t>ô tô</t>
  </si>
  <si>
    <t>Lương Quốc Anh</t>
  </si>
  <si>
    <t>Bùi Công Doãn</t>
  </si>
  <si>
    <t>Trần VĂn Phố Văn</t>
  </si>
  <si>
    <t>Dương Thái Thịnh</t>
  </si>
  <si>
    <t>Trần Quốc Bảo</t>
  </si>
  <si>
    <t>Tổng</t>
  </si>
  <si>
    <t>Nguyễn Ngọc Linh</t>
  </si>
  <si>
    <t>Nguyễn Tuấn Hiệp</t>
  </si>
  <si>
    <t>15 TCT-TN  - Ô</t>
  </si>
  <si>
    <t>Vật liệu cơ khí</t>
  </si>
  <si>
    <t>Nguyễn Huy Hoa Tiên</t>
  </si>
  <si>
    <t>Lê Tấn Tiến</t>
  </si>
  <si>
    <t>Trần Ngọc Tiến</t>
  </si>
  <si>
    <t>Anh văn 1</t>
  </si>
  <si>
    <t>Đặng Tuấn Kiệt</t>
  </si>
  <si>
    <t>Phan Trọng Thệ</t>
  </si>
  <si>
    <t>Nguyễn Anh Đạo</t>
  </si>
  <si>
    <t>Châu Dị Sang</t>
  </si>
  <si>
    <t>Bùi Văn Tấn Tài</t>
  </si>
  <si>
    <t>Lữ Trần Thoại</t>
  </si>
  <si>
    <t>LT ô ô</t>
  </si>
  <si>
    <t>Nguyễn Tuấn Dũng</t>
  </si>
  <si>
    <t>Lê Quang Hiếu</t>
  </si>
  <si>
    <t>Đồng Xuân Khánh</t>
  </si>
  <si>
    <t>Nguyễn Hồng Lĩnh</t>
  </si>
  <si>
    <t>Đỗ Văn Minh</t>
  </si>
  <si>
    <t>Mai Duy Trung</t>
  </si>
  <si>
    <t>Tô Đức Thắng</t>
  </si>
  <si>
    <t>Lê Văn Hải</t>
  </si>
  <si>
    <t>Lê Minh Phúc</t>
  </si>
  <si>
    <t>Ngô Trần Bá Vinh</t>
  </si>
  <si>
    <t>Đào Văn Tình</t>
  </si>
  <si>
    <t>14 CĐ - Ô3</t>
  </si>
  <si>
    <t>Hóa đại cương</t>
  </si>
  <si>
    <t>Kỹ năng GT</t>
  </si>
  <si>
    <t>Mác lê nin</t>
  </si>
  <si>
    <t>GDTC</t>
  </si>
  <si>
    <t>Bành Xuân Hoàng</t>
  </si>
  <si>
    <t>NM Tin học</t>
  </si>
  <si>
    <t>Tổng:</t>
  </si>
  <si>
    <t>Nguyễn Hồng Nhật</t>
  </si>
  <si>
    <t>Tô Xuân Như</t>
  </si>
  <si>
    <t>Hóa 1</t>
  </si>
  <si>
    <t>Vật lý đại cương</t>
  </si>
  <si>
    <t>Phan Duy Thiện</t>
  </si>
  <si>
    <t>Đường lối</t>
  </si>
  <si>
    <t>Nguyễn Hữu Trí</t>
  </si>
  <si>
    <t>Vật lý 1</t>
  </si>
  <si>
    <t>Nguyễn Thanh Phi</t>
  </si>
  <si>
    <t>Phạm Minh Sang</t>
  </si>
  <si>
    <t>Trần Thi Thịnh</t>
  </si>
  <si>
    <t>Ngô Tuấn Thành</t>
  </si>
  <si>
    <t>Trần Phủ Dương Tường</t>
  </si>
  <si>
    <t>Nguyễn Ngọc Cảnh</t>
  </si>
  <si>
    <t>Huỳnh Ngọc Hiếu</t>
  </si>
  <si>
    <t>Nguyễn Thaái Lực</t>
  </si>
  <si>
    <t>Đặng Tuấn Huy</t>
  </si>
  <si>
    <t>Võ Văn Oay</t>
  </si>
  <si>
    <t>Nguyễn Hoàng Long</t>
  </si>
  <si>
    <t>Nguyễn Huy Vũ</t>
  </si>
  <si>
    <t>Lê Chí Bảo</t>
  </si>
  <si>
    <t>15 CĐ - Ô4</t>
  </si>
  <si>
    <t>HỆ thống điện
 - điện tử ô tô</t>
  </si>
  <si>
    <t>TT Điều hòa 
KK trên Ô tô</t>
  </si>
  <si>
    <t>Quản lý 
DV ô tô</t>
  </si>
  <si>
    <t>khí xả</t>
  </si>
  <si>
    <t>TT điện 
ô tô 2</t>
  </si>
  <si>
    <t>Động cơ 
đốt trong</t>
  </si>
  <si>
    <t>TT
 DCĐT</t>
  </si>
  <si>
    <t>TT 
Diesel</t>
  </si>
  <si>
    <t>TT Động 
cơ xăng</t>
  </si>
  <si>
    <t>TT 
Động cơ 1</t>
  </si>
  <si>
    <t>TT 
Động cơ 2</t>
  </si>
  <si>
    <t>KT Điện 
- Điện tử</t>
  </si>
  <si>
    <t>AT
MTCN</t>
  </si>
  <si>
    <t>Nguyễn Ngọc Minh</t>
  </si>
  <si>
    <t>Phan Tấn Sang</t>
  </si>
  <si>
    <t>15 CĐ - Ô6</t>
  </si>
  <si>
    <t>Hồ Minh Trí</t>
  </si>
  <si>
    <t>Trương Huy Hoàng</t>
  </si>
  <si>
    <t>Tô Vũ Hải Anh</t>
  </si>
  <si>
    <t>Vũ Phạm Thái Bình</t>
  </si>
  <si>
    <t>Nguyễn Thanh Học</t>
  </si>
  <si>
    <t>Lê Minh Thái</t>
  </si>
  <si>
    <t>Văn Tấn Kiệt</t>
  </si>
  <si>
    <t>Lê Duy Anh</t>
  </si>
  <si>
    <t>15 CĐ - Ô5</t>
  </si>
  <si>
    <t>Lê Minh Hải</t>
  </si>
  <si>
    <t>Nguyễn Duy Luân</t>
  </si>
  <si>
    <t>Nguyễn Quốc Cường</t>
  </si>
  <si>
    <t>Đang học,
 liên hệ phòng đào tạo đóng tiền nhé.</t>
  </si>
  <si>
    <t>Đang học,
 sắp xong rồi. Liên hệ phòng đào tạo</t>
  </si>
  <si>
    <t>Học xong 
rồi chờ mở lớp mới sẽ báo nhé</t>
  </si>
  <si>
    <t>Khi nào
 mở lớp sẽ báo nhé</t>
  </si>
  <si>
    <t>nói em
 lên phòng đào tạo đóng tiền đi, thứ 5 tuần này bặt đầu học lịch học cụ thể phòng đào tạo sẽ báo</t>
  </si>
  <si>
    <t>Lớp này
 ngày 8/8 bắt đầu học, khoảng 2 ngày nữa nói em lên phòng đào tạo đóng tiền nhé.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</si>
</sst>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AV165"/>
  <sheetViews>
    <sheetView tabSelected="1" topLeftCell="A4" workbookViewId="0">
      <pane xSplit="2" ySplit="4" topLeftCell="D94" activePane="bottomRight" state="frozen"/>
      <selection activeCell="A4" sqref="A4"/>
      <selection pane="topRight" activeCell="C4" sqref="C4"/>
      <selection pane="bottomLeft" activeCell="A8" sqref="A8"/>
      <selection pane="bottomRight" activeCell="AJ164" sqref="AJ164"/>
    </sheetView>
  </sheetViews>
  <sheetFormatPr defaultRowHeight="15"/>
  <cols>
    <col min="1" max="1" width="23.140625" style="1" customWidth="1"/>
    <col min="2" max="2" width="11.28515625" style="1" customWidth="1"/>
    <col min="3" max="3" width="7.28515625" style="1" hidden="1" customWidth="1"/>
    <col min="4" max="4" width="7.28515625" style="1" customWidth="1"/>
    <col min="5" max="5" width="6.7109375" style="1" customWidth="1"/>
    <col min="6" max="6" width="11.28515625" style="1" customWidth="1"/>
    <col min="7" max="7" width="8.42578125" style="1" hidden="1" customWidth="1"/>
    <col min="8" max="8" width="15.28515625" style="1" hidden="1" customWidth="1"/>
    <col min="9" max="9" width="16.5703125" style="1" hidden="1" customWidth="1"/>
    <col min="10" max="10" width="11.28515625" style="1" hidden="1" customWidth="1"/>
    <col min="11" max="11" width="11.42578125" style="1" hidden="1" customWidth="1"/>
    <col min="12" max="12" width="9.85546875" style="1" customWidth="1"/>
    <col min="13" max="13" width="6.7109375" style="1" customWidth="1"/>
    <col min="14" max="14" width="5.85546875" style="1" customWidth="1"/>
    <col min="15" max="15" width="13.42578125" style="1" hidden="1" customWidth="1"/>
    <col min="16" max="16" width="6" style="1" hidden="1" customWidth="1"/>
    <col min="17" max="17" width="6.28515625" style="1" hidden="1" customWidth="1"/>
    <col min="18" max="18" width="8.42578125" style="1" customWidth="1"/>
    <col min="19" max="26" width="6.28515625" style="1" hidden="1" customWidth="1"/>
    <col min="27" max="27" width="8" style="1" customWidth="1"/>
    <col min="28" max="30" width="6.28515625" style="1" hidden="1" customWidth="1"/>
    <col min="31" max="31" width="8.42578125" style="1" hidden="1" customWidth="1"/>
    <col min="32" max="32" width="6.140625" style="1" hidden="1" customWidth="1"/>
    <col min="33" max="33" width="6.140625" style="1" customWidth="1"/>
    <col min="34" max="34" width="0.28515625" style="1" hidden="1" customWidth="1"/>
    <col min="35" max="35" width="12" style="1" hidden="1" customWidth="1"/>
    <col min="36" max="37" width="9.7109375" style="1" customWidth="1"/>
    <col min="38" max="38" width="6.85546875" style="1" customWidth="1"/>
    <col min="39" max="39" width="6.7109375" style="1" hidden="1" customWidth="1"/>
    <col min="40" max="40" width="6.85546875" style="1" customWidth="1"/>
    <col min="41" max="41" width="7.5703125" style="1" hidden="1" customWidth="1"/>
    <col min="42" max="42" width="11.140625" style="1" hidden="1" customWidth="1"/>
    <col min="43" max="43" width="11" style="1" hidden="1" customWidth="1"/>
    <col min="44" max="44" width="8.42578125" style="1" hidden="1" customWidth="1"/>
    <col min="45" max="45" width="9" style="1" hidden="1" customWidth="1"/>
    <col min="46" max="46" width="13.7109375" style="1" hidden="1" customWidth="1"/>
    <col min="47" max="47" width="14.28515625" style="1" hidden="1" customWidth="1"/>
    <col min="48" max="16384" width="9.140625" style="1"/>
  </cols>
  <sheetData>
    <row r="6" spans="1:48">
      <c r="A6" s="12" t="s">
        <v>0</v>
      </c>
      <c r="B6" s="12" t="s">
        <v>1</v>
      </c>
      <c r="C6" s="9" t="s">
        <v>2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1"/>
      <c r="AV6" s="14" t="s">
        <v>50</v>
      </c>
    </row>
    <row r="7" spans="1:48" ht="105">
      <c r="A7" s="13"/>
      <c r="B7" s="13"/>
      <c r="C7" s="2" t="s">
        <v>5</v>
      </c>
      <c r="D7" s="2" t="s">
        <v>19</v>
      </c>
      <c r="E7" s="2" t="s">
        <v>81</v>
      </c>
      <c r="F7" s="2" t="s">
        <v>87</v>
      </c>
      <c r="G7" s="2" t="s">
        <v>30</v>
      </c>
      <c r="H7" s="2" t="s">
        <v>88</v>
      </c>
      <c r="I7" s="2" t="s">
        <v>90</v>
      </c>
      <c r="J7" s="2" t="s">
        <v>83</v>
      </c>
      <c r="K7" s="2" t="s">
        <v>79</v>
      </c>
      <c r="L7" s="2" t="s">
        <v>80</v>
      </c>
      <c r="M7" s="2" t="s">
        <v>65</v>
      </c>
      <c r="N7" s="8" t="s">
        <v>111</v>
      </c>
      <c r="O7" s="2" t="s">
        <v>54</v>
      </c>
      <c r="P7" s="8" t="s">
        <v>112</v>
      </c>
      <c r="Q7" s="8" t="s">
        <v>107</v>
      </c>
      <c r="R7" s="2" t="s">
        <v>92</v>
      </c>
      <c r="S7" s="8" t="s">
        <v>108</v>
      </c>
      <c r="T7" s="8" t="s">
        <v>113</v>
      </c>
      <c r="U7" s="8" t="s">
        <v>114</v>
      </c>
      <c r="V7" s="8" t="s">
        <v>115</v>
      </c>
      <c r="W7" s="8" t="s">
        <v>116</v>
      </c>
      <c r="X7" s="8" t="s">
        <v>117</v>
      </c>
      <c r="Y7" s="2" t="s">
        <v>44</v>
      </c>
      <c r="Z7" s="2" t="s">
        <v>110</v>
      </c>
      <c r="AA7" s="2" t="s">
        <v>36</v>
      </c>
      <c r="AB7" s="8" t="s">
        <v>119</v>
      </c>
      <c r="AC7" s="8" t="s">
        <v>109</v>
      </c>
      <c r="AD7" s="8" t="s">
        <v>118</v>
      </c>
      <c r="AE7" s="2" t="s">
        <v>30</v>
      </c>
      <c r="AF7" s="2" t="s">
        <v>31</v>
      </c>
      <c r="AG7" s="2" t="s">
        <v>28</v>
      </c>
      <c r="AH7" s="2" t="s">
        <v>23</v>
      </c>
      <c r="AI7" s="2" t="s">
        <v>33</v>
      </c>
      <c r="AJ7" s="2" t="s">
        <v>58</v>
      </c>
      <c r="AK7" s="2" t="s">
        <v>24</v>
      </c>
      <c r="AL7" s="2" t="s">
        <v>6</v>
      </c>
      <c r="AM7" s="2" t="s">
        <v>9</v>
      </c>
      <c r="AN7" s="2" t="s">
        <v>19</v>
      </c>
      <c r="AO7" s="2" t="s">
        <v>39</v>
      </c>
      <c r="AP7" s="2" t="s">
        <v>13</v>
      </c>
      <c r="AQ7" s="2" t="s">
        <v>14</v>
      </c>
      <c r="AR7" s="2" t="s">
        <v>20</v>
      </c>
      <c r="AS7" s="2" t="s">
        <v>15</v>
      </c>
      <c r="AT7" s="2" t="s">
        <v>78</v>
      </c>
      <c r="AU7" s="2" t="s">
        <v>17</v>
      </c>
      <c r="AV7" s="14"/>
    </row>
    <row r="8" spans="1:48">
      <c r="A8" s="3" t="s">
        <v>18</v>
      </c>
      <c r="B8" s="3" t="s">
        <v>21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 t="s">
        <v>7</v>
      </c>
      <c r="AN8" s="3" t="s">
        <v>7</v>
      </c>
      <c r="AO8" s="3"/>
      <c r="AP8" s="3"/>
      <c r="AQ8" s="3"/>
      <c r="AR8" s="3" t="s">
        <v>7</v>
      </c>
      <c r="AS8" s="3" t="s">
        <v>7</v>
      </c>
      <c r="AT8" s="3"/>
      <c r="AU8" s="3"/>
      <c r="AV8" s="1">
        <f>COUNTIF(C8:AU8,"x")</f>
        <v>4</v>
      </c>
    </row>
    <row r="9" spans="1:48">
      <c r="A9" s="3" t="s">
        <v>29</v>
      </c>
      <c r="B9" s="3" t="s">
        <v>21</v>
      </c>
      <c r="C9" s="3" t="s">
        <v>7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 t="s">
        <v>7</v>
      </c>
      <c r="AF9" s="3" t="s">
        <v>7</v>
      </c>
      <c r="AG9" s="3"/>
      <c r="AH9" s="3"/>
      <c r="AI9" s="3"/>
      <c r="AJ9" s="3"/>
      <c r="AK9" s="3"/>
      <c r="AL9" s="3"/>
      <c r="AM9" s="3"/>
      <c r="AN9" s="3"/>
      <c r="AO9" s="3" t="s">
        <v>7</v>
      </c>
      <c r="AP9" s="3"/>
      <c r="AQ9" s="3"/>
      <c r="AR9" s="3"/>
      <c r="AS9" s="3" t="s">
        <v>7</v>
      </c>
      <c r="AT9" s="3"/>
      <c r="AU9" s="3"/>
      <c r="AV9" s="1">
        <f t="shared" ref="AV9:AV136" si="0">COUNTIF(C9:AU9,"x")</f>
        <v>5</v>
      </c>
    </row>
    <row r="10" spans="1:48">
      <c r="A10" s="3" t="s">
        <v>32</v>
      </c>
      <c r="B10" s="3" t="s">
        <v>21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 t="s">
        <v>7</v>
      </c>
      <c r="AC10" s="3"/>
      <c r="AD10" s="3" t="s">
        <v>7</v>
      </c>
      <c r="AE10" s="3"/>
      <c r="AF10" s="3"/>
      <c r="AG10" s="3"/>
      <c r="AH10" s="3"/>
      <c r="AI10" s="3" t="s">
        <v>7</v>
      </c>
      <c r="AJ10" s="3"/>
      <c r="AK10" s="3"/>
      <c r="AL10" s="3"/>
      <c r="AM10" s="3" t="s">
        <v>7</v>
      </c>
      <c r="AN10" s="3"/>
      <c r="AO10" s="3"/>
      <c r="AP10" s="3"/>
      <c r="AQ10" s="3"/>
      <c r="AR10" s="3"/>
      <c r="AS10" s="3" t="s">
        <v>7</v>
      </c>
      <c r="AT10" s="3"/>
      <c r="AU10" s="3"/>
      <c r="AV10" s="1">
        <f t="shared" si="0"/>
        <v>5</v>
      </c>
    </row>
    <row r="11" spans="1:48">
      <c r="A11" s="3" t="s">
        <v>34</v>
      </c>
      <c r="B11" s="3" t="s">
        <v>21</v>
      </c>
      <c r="C11" s="3" t="s">
        <v>7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1">
        <f t="shared" si="0"/>
        <v>1</v>
      </c>
    </row>
    <row r="12" spans="1:48">
      <c r="A12" s="3" t="s">
        <v>35</v>
      </c>
      <c r="B12" s="3" t="s">
        <v>21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 t="s">
        <v>7</v>
      </c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1">
        <f t="shared" si="0"/>
        <v>1</v>
      </c>
    </row>
    <row r="13" spans="1:48">
      <c r="A13" s="3" t="s">
        <v>51</v>
      </c>
      <c r="B13" s="3" t="s">
        <v>21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 t="s">
        <v>7</v>
      </c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1">
        <f t="shared" si="0"/>
        <v>1</v>
      </c>
    </row>
    <row r="14" spans="1:48">
      <c r="A14" s="3" t="s">
        <v>3</v>
      </c>
      <c r="B14" s="3" t="s">
        <v>4</v>
      </c>
      <c r="C14" s="4" t="s">
        <v>7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 t="s">
        <v>7</v>
      </c>
      <c r="AM14" s="4"/>
      <c r="AN14" s="4"/>
      <c r="AO14" s="4"/>
      <c r="AP14" s="4"/>
      <c r="AQ14" s="4"/>
      <c r="AR14" s="4"/>
      <c r="AS14" s="4"/>
      <c r="AT14" s="4"/>
      <c r="AU14" s="4"/>
      <c r="AV14" s="1">
        <f t="shared" si="0"/>
        <v>2</v>
      </c>
    </row>
    <row r="15" spans="1:48">
      <c r="A15" s="3" t="s">
        <v>8</v>
      </c>
      <c r="B15" s="3" t="s">
        <v>4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 t="s">
        <v>7</v>
      </c>
      <c r="AN15" s="4"/>
      <c r="AO15" s="4"/>
      <c r="AP15" s="4"/>
      <c r="AQ15" s="4"/>
      <c r="AR15" s="4"/>
      <c r="AS15" s="4"/>
      <c r="AT15" s="4"/>
      <c r="AU15" s="4"/>
      <c r="AV15" s="1">
        <f t="shared" si="0"/>
        <v>1</v>
      </c>
    </row>
    <row r="16" spans="1:48">
      <c r="A16" s="3" t="s">
        <v>10</v>
      </c>
      <c r="B16" s="3" t="s">
        <v>4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 t="s">
        <v>7</v>
      </c>
      <c r="AN16" s="4"/>
      <c r="AO16" s="4"/>
      <c r="AP16" s="4"/>
      <c r="AQ16" s="4"/>
      <c r="AR16" s="4"/>
      <c r="AS16" s="4"/>
      <c r="AT16" s="4"/>
      <c r="AU16" s="4"/>
      <c r="AV16" s="1">
        <f t="shared" si="0"/>
        <v>1</v>
      </c>
    </row>
    <row r="17" spans="1:48">
      <c r="A17" s="3" t="s">
        <v>11</v>
      </c>
      <c r="B17" s="3" t="s">
        <v>4</v>
      </c>
      <c r="C17" s="4" t="s">
        <v>7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1">
        <f t="shared" si="0"/>
        <v>1</v>
      </c>
    </row>
    <row r="18" spans="1:48" s="6" customFormat="1">
      <c r="A18" s="3" t="s">
        <v>12</v>
      </c>
      <c r="B18" s="3" t="s">
        <v>4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 t="s">
        <v>7</v>
      </c>
      <c r="AP18" s="4" t="s">
        <v>7</v>
      </c>
      <c r="AQ18" s="4" t="s">
        <v>7</v>
      </c>
      <c r="AR18" s="4"/>
      <c r="AS18" s="4" t="s">
        <v>7</v>
      </c>
      <c r="AT18" s="4"/>
      <c r="AU18" s="4"/>
    </row>
    <row r="19" spans="1:48" s="6" customFormat="1">
      <c r="A19" s="3" t="s">
        <v>16</v>
      </c>
      <c r="B19" s="3" t="s">
        <v>4</v>
      </c>
      <c r="C19" s="4" t="s">
        <v>7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 t="s">
        <v>7</v>
      </c>
      <c r="AP19" s="4"/>
      <c r="AQ19" s="4"/>
      <c r="AR19" s="4"/>
      <c r="AS19" s="4"/>
      <c r="AT19" s="4"/>
      <c r="AU19" s="4" t="s">
        <v>7</v>
      </c>
    </row>
    <row r="20" spans="1:48" s="6" customFormat="1">
      <c r="A20" s="3" t="s">
        <v>22</v>
      </c>
      <c r="B20" s="3" t="s">
        <v>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 t="s">
        <v>7</v>
      </c>
      <c r="AI20" s="3"/>
      <c r="AJ20" s="3"/>
      <c r="AK20" s="3" t="s">
        <v>7</v>
      </c>
      <c r="AL20" s="3"/>
      <c r="AM20" s="3"/>
      <c r="AN20" s="3"/>
      <c r="AO20" s="3" t="s">
        <v>7</v>
      </c>
      <c r="AP20" s="3"/>
      <c r="AQ20" s="3"/>
      <c r="AR20" s="3"/>
      <c r="AS20" s="3"/>
      <c r="AT20" s="3"/>
      <c r="AU20" s="3"/>
    </row>
    <row r="21" spans="1:48" s="6" customFormat="1">
      <c r="A21" s="3" t="s">
        <v>37</v>
      </c>
      <c r="B21" s="3" t="s">
        <v>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 t="s">
        <v>7</v>
      </c>
      <c r="AI21" s="3"/>
      <c r="AJ21" s="3"/>
      <c r="AK21" s="3"/>
      <c r="AL21" s="3"/>
      <c r="AM21" s="3" t="s">
        <v>7</v>
      </c>
      <c r="AN21" s="3"/>
      <c r="AO21" s="3"/>
      <c r="AP21" s="3"/>
      <c r="AQ21" s="3"/>
      <c r="AR21" s="3"/>
      <c r="AS21" s="3"/>
      <c r="AT21" s="3"/>
      <c r="AU21" s="3"/>
    </row>
    <row r="22" spans="1:48" s="6" customFormat="1">
      <c r="A22" s="3" t="s">
        <v>38</v>
      </c>
      <c r="B22" s="3" t="s">
        <v>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 t="s">
        <v>7</v>
      </c>
      <c r="AD22" s="3"/>
      <c r="AE22" s="3"/>
      <c r="AF22" s="3"/>
      <c r="AG22" s="3"/>
      <c r="AH22" s="3"/>
      <c r="AI22" s="3"/>
      <c r="AJ22" s="3"/>
      <c r="AK22" s="3"/>
      <c r="AL22" s="3"/>
      <c r="AM22" s="3" t="s">
        <v>7</v>
      </c>
      <c r="AN22" s="3"/>
      <c r="AO22" s="3" t="s">
        <v>7</v>
      </c>
      <c r="AP22" s="3"/>
      <c r="AQ22" s="3"/>
      <c r="AR22" s="3"/>
      <c r="AS22" s="3"/>
      <c r="AT22" s="3"/>
      <c r="AU22" s="3" t="s">
        <v>7</v>
      </c>
    </row>
    <row r="23" spans="1:48" s="6" customFormat="1">
      <c r="A23" s="3" t="s">
        <v>40</v>
      </c>
      <c r="B23" s="3" t="s">
        <v>4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 t="s">
        <v>7</v>
      </c>
      <c r="AF23" s="3"/>
      <c r="AG23" s="3"/>
      <c r="AH23" s="3"/>
      <c r="AI23" s="3"/>
      <c r="AJ23" s="3"/>
      <c r="AK23" s="3"/>
      <c r="AL23" s="3"/>
      <c r="AM23" s="3" t="s">
        <v>7</v>
      </c>
      <c r="AN23" s="3"/>
      <c r="AO23" s="3"/>
      <c r="AP23" s="3"/>
      <c r="AQ23" s="3"/>
      <c r="AR23" s="3"/>
      <c r="AS23" s="3" t="s">
        <v>7</v>
      </c>
      <c r="AT23" s="3"/>
      <c r="AU23" s="3"/>
    </row>
    <row r="24" spans="1:48" s="6" customFormat="1">
      <c r="A24" s="5" t="s">
        <v>66</v>
      </c>
      <c r="B24" s="5" t="s">
        <v>77</v>
      </c>
      <c r="C24" s="5" t="s">
        <v>7</v>
      </c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 t="s">
        <v>7</v>
      </c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 t="s">
        <v>7</v>
      </c>
      <c r="AI24" s="5"/>
      <c r="AJ24" s="5"/>
      <c r="AK24" s="5"/>
      <c r="AL24" s="5"/>
      <c r="AM24" s="5" t="s">
        <v>7</v>
      </c>
      <c r="AN24" s="5"/>
      <c r="AO24" s="5" t="s">
        <v>7</v>
      </c>
      <c r="AP24" s="5" t="s">
        <v>7</v>
      </c>
      <c r="AQ24" s="5"/>
      <c r="AR24" s="5"/>
      <c r="AS24" s="5"/>
      <c r="AT24" s="5" t="s">
        <v>7</v>
      </c>
      <c r="AU24" s="5"/>
    </row>
    <row r="25" spans="1:48" s="6" customFormat="1">
      <c r="A25" s="5" t="s">
        <v>67</v>
      </c>
      <c r="B25" s="5" t="s">
        <v>77</v>
      </c>
      <c r="C25" s="5"/>
      <c r="D25" s="5"/>
      <c r="E25" s="5"/>
      <c r="F25" s="5"/>
      <c r="G25" s="5"/>
      <c r="H25" s="5"/>
      <c r="I25" s="5"/>
      <c r="J25" s="5"/>
      <c r="K25" s="5" t="s">
        <v>7</v>
      </c>
      <c r="L25" s="5" t="s">
        <v>7</v>
      </c>
      <c r="M25" s="5" t="s">
        <v>7</v>
      </c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 t="s">
        <v>7</v>
      </c>
      <c r="AL25" s="5"/>
      <c r="AM25" s="5" t="s">
        <v>7</v>
      </c>
      <c r="AN25" s="5"/>
      <c r="AO25" s="5"/>
      <c r="AP25" s="5"/>
      <c r="AQ25" s="5" t="s">
        <v>7</v>
      </c>
      <c r="AR25" s="5"/>
      <c r="AS25" s="5"/>
      <c r="AT25" s="5"/>
      <c r="AU25" s="5"/>
    </row>
    <row r="26" spans="1:48" s="6" customFormat="1">
      <c r="A26" s="5" t="s">
        <v>68</v>
      </c>
      <c r="B26" s="5" t="s">
        <v>77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 t="s">
        <v>7</v>
      </c>
      <c r="AE26" s="5"/>
      <c r="AF26" s="5"/>
      <c r="AG26" s="5"/>
      <c r="AH26" s="5" t="s">
        <v>7</v>
      </c>
      <c r="AI26" s="5"/>
      <c r="AJ26" s="5"/>
      <c r="AK26" s="5"/>
      <c r="AL26" s="5"/>
      <c r="AM26" s="5"/>
      <c r="AN26" s="5" t="s">
        <v>7</v>
      </c>
      <c r="AO26" s="5"/>
      <c r="AP26" s="5" t="s">
        <v>7</v>
      </c>
      <c r="AQ26" s="5"/>
      <c r="AR26" s="5"/>
      <c r="AS26" s="5" t="s">
        <v>7</v>
      </c>
      <c r="AT26" s="5"/>
      <c r="AU26" s="5" t="s">
        <v>7</v>
      </c>
    </row>
    <row r="27" spans="1:48" s="6" customFormat="1">
      <c r="A27" s="5" t="s">
        <v>69</v>
      </c>
      <c r="B27" s="5" t="s">
        <v>77</v>
      </c>
      <c r="C27" s="5" t="s">
        <v>7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 t="s">
        <v>7</v>
      </c>
      <c r="AT27" s="5"/>
      <c r="AU27" s="5"/>
    </row>
    <row r="28" spans="1:48" s="6" customFormat="1">
      <c r="A28" s="5" t="s">
        <v>70</v>
      </c>
      <c r="B28" s="5" t="s">
        <v>77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 t="s">
        <v>7</v>
      </c>
      <c r="AN28" s="5"/>
      <c r="AO28" s="5"/>
      <c r="AP28" s="5"/>
      <c r="AQ28" s="5"/>
      <c r="AR28" s="5"/>
      <c r="AS28" s="5"/>
      <c r="AT28" s="5"/>
      <c r="AU28" s="5"/>
    </row>
    <row r="29" spans="1:48" s="6" customFormat="1">
      <c r="A29" s="5" t="s">
        <v>71</v>
      </c>
      <c r="B29" s="5" t="s">
        <v>77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 t="s">
        <v>7</v>
      </c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</row>
    <row r="30" spans="1:48">
      <c r="A30" s="5" t="s">
        <v>82</v>
      </c>
      <c r="B30" s="5" t="s">
        <v>77</v>
      </c>
      <c r="C30" s="5"/>
      <c r="D30" s="5"/>
      <c r="E30" s="5" t="s">
        <v>7</v>
      </c>
      <c r="F30" s="5"/>
      <c r="G30" s="5"/>
      <c r="H30" s="5"/>
      <c r="I30" s="5"/>
      <c r="J30" s="5" t="s">
        <v>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 t="s">
        <v>7</v>
      </c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 t="s">
        <v>7</v>
      </c>
      <c r="AI30" s="5"/>
      <c r="AJ30" s="5"/>
      <c r="AK30" s="5"/>
      <c r="AL30" s="5"/>
      <c r="AM30" s="5"/>
      <c r="AN30" s="5"/>
      <c r="AO30" s="5" t="s">
        <v>7</v>
      </c>
      <c r="AP30" s="5" t="s">
        <v>7</v>
      </c>
      <c r="AQ30" s="5"/>
      <c r="AR30" s="5"/>
      <c r="AS30" s="5" t="s">
        <v>7</v>
      </c>
      <c r="AT30" s="5"/>
      <c r="AU30" s="5" t="s">
        <v>7</v>
      </c>
      <c r="AV30" s="1">
        <f t="shared" si="0"/>
        <v>8</v>
      </c>
    </row>
    <row r="31" spans="1:48">
      <c r="A31" s="5" t="s">
        <v>72</v>
      </c>
      <c r="B31" s="5" t="s">
        <v>77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 t="s">
        <v>7</v>
      </c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1">
        <f t="shared" si="0"/>
        <v>1</v>
      </c>
    </row>
    <row r="32" spans="1:48">
      <c r="A32" s="5" t="s">
        <v>76</v>
      </c>
      <c r="B32" s="5" t="s">
        <v>77</v>
      </c>
      <c r="C32" s="5" t="s">
        <v>7</v>
      </c>
      <c r="D32" s="5"/>
      <c r="E32" s="5" t="s">
        <v>7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 t="s">
        <v>7</v>
      </c>
      <c r="AE32" s="5"/>
      <c r="AF32" s="5"/>
      <c r="AG32" s="5"/>
      <c r="AH32" s="5" t="s">
        <v>7</v>
      </c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1">
        <f t="shared" si="0"/>
        <v>4</v>
      </c>
    </row>
    <row r="33" spans="1:48">
      <c r="A33" s="5" t="s">
        <v>73</v>
      </c>
      <c r="B33" s="5" t="s">
        <v>77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 t="s">
        <v>7</v>
      </c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1">
        <f t="shared" si="0"/>
        <v>1</v>
      </c>
    </row>
    <row r="34" spans="1:48">
      <c r="A34" s="5" t="s">
        <v>74</v>
      </c>
      <c r="B34" s="5" t="s">
        <v>77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 t="s">
        <v>7</v>
      </c>
      <c r="AN34" s="5"/>
      <c r="AO34" s="5"/>
      <c r="AP34" s="5"/>
      <c r="AQ34" s="5"/>
      <c r="AR34" s="5"/>
      <c r="AS34" s="5"/>
      <c r="AT34" s="5"/>
      <c r="AU34" s="5"/>
      <c r="AV34" s="1">
        <f t="shared" si="0"/>
        <v>1</v>
      </c>
    </row>
    <row r="35" spans="1:48">
      <c r="A35" s="5" t="s">
        <v>75</v>
      </c>
      <c r="B35" s="5" t="s">
        <v>77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 t="s">
        <v>7</v>
      </c>
      <c r="AN35" s="5"/>
      <c r="AO35" s="5"/>
      <c r="AP35" s="5"/>
      <c r="AQ35" s="5"/>
      <c r="AR35" s="5"/>
      <c r="AS35" s="5"/>
      <c r="AT35" s="5"/>
      <c r="AU35" s="5"/>
      <c r="AV35" s="1">
        <f t="shared" si="0"/>
        <v>1</v>
      </c>
    </row>
    <row r="36" spans="1:48">
      <c r="A36" s="3" t="s">
        <v>25</v>
      </c>
      <c r="B36" s="3" t="s">
        <v>27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 t="s">
        <v>7</v>
      </c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1">
        <f t="shared" si="0"/>
        <v>1</v>
      </c>
    </row>
    <row r="37" spans="1:48">
      <c r="A37" s="3" t="s">
        <v>26</v>
      </c>
      <c r="B37" s="3" t="s">
        <v>27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 t="s">
        <v>7</v>
      </c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1">
        <f t="shared" si="0"/>
        <v>1</v>
      </c>
    </row>
    <row r="38" spans="1:48">
      <c r="A38" s="3" t="s">
        <v>41</v>
      </c>
      <c r="B38" s="3" t="s">
        <v>27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 t="s">
        <v>7</v>
      </c>
      <c r="AT38" s="3"/>
      <c r="AU38" s="3"/>
      <c r="AV38" s="1">
        <f t="shared" si="0"/>
        <v>1</v>
      </c>
    </row>
    <row r="39" spans="1:48">
      <c r="A39" s="3" t="s">
        <v>42</v>
      </c>
      <c r="B39" s="3" t="s">
        <v>27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 t="s">
        <v>7</v>
      </c>
      <c r="AG39" s="3"/>
      <c r="AH39" s="3"/>
      <c r="AI39" s="3"/>
      <c r="AJ39" s="3"/>
      <c r="AK39" s="3"/>
      <c r="AL39" s="3"/>
      <c r="AM39" s="3"/>
      <c r="AN39" s="3"/>
      <c r="AO39" s="3" t="s">
        <v>7</v>
      </c>
      <c r="AP39" s="3"/>
      <c r="AQ39" s="3" t="s">
        <v>7</v>
      </c>
      <c r="AR39" s="3"/>
      <c r="AS39" s="3" t="s">
        <v>7</v>
      </c>
      <c r="AT39" s="3"/>
      <c r="AU39" s="3"/>
      <c r="AV39" s="1">
        <f t="shared" si="0"/>
        <v>4</v>
      </c>
    </row>
    <row r="40" spans="1:48">
      <c r="A40" s="3" t="s">
        <v>43</v>
      </c>
      <c r="B40" s="3" t="s">
        <v>27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 t="s">
        <v>7</v>
      </c>
      <c r="X40" s="3" t="s">
        <v>7</v>
      </c>
      <c r="Y40" s="3" t="s">
        <v>7</v>
      </c>
      <c r="Z40" s="3" t="s">
        <v>7</v>
      </c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 t="s">
        <v>7</v>
      </c>
      <c r="AP40" s="3"/>
      <c r="AQ40" s="3"/>
      <c r="AR40" s="3"/>
      <c r="AS40" s="3"/>
      <c r="AT40" s="3"/>
      <c r="AU40" s="3" t="s">
        <v>7</v>
      </c>
      <c r="AV40" s="1">
        <f t="shared" si="0"/>
        <v>6</v>
      </c>
    </row>
    <row r="41" spans="1:48">
      <c r="A41" s="3" t="s">
        <v>45</v>
      </c>
      <c r="B41" s="3" t="s">
        <v>27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 t="s">
        <v>7</v>
      </c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 t="s">
        <v>7</v>
      </c>
      <c r="AR41" s="3"/>
      <c r="AS41" s="3" t="s">
        <v>7</v>
      </c>
      <c r="AT41" s="3"/>
      <c r="AU41" s="3"/>
      <c r="AV41" s="1">
        <f t="shared" si="0"/>
        <v>3</v>
      </c>
    </row>
    <row r="42" spans="1:48">
      <c r="A42" s="3" t="s">
        <v>46</v>
      </c>
      <c r="B42" s="3" t="s">
        <v>27</v>
      </c>
      <c r="C42" s="3" t="s">
        <v>7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1">
        <f t="shared" si="0"/>
        <v>1</v>
      </c>
    </row>
    <row r="43" spans="1:48">
      <c r="A43" s="3" t="s">
        <v>47</v>
      </c>
      <c r="B43" s="3" t="s">
        <v>27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 t="s">
        <v>7</v>
      </c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1">
        <f t="shared" si="0"/>
        <v>1</v>
      </c>
    </row>
    <row r="44" spans="1:48">
      <c r="A44" s="3" t="s">
        <v>48</v>
      </c>
      <c r="B44" s="3" t="s">
        <v>27</v>
      </c>
      <c r="C44" s="3" t="s">
        <v>7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1">
        <f t="shared" si="0"/>
        <v>1</v>
      </c>
    </row>
    <row r="45" spans="1:48">
      <c r="A45" s="3" t="s">
        <v>49</v>
      </c>
      <c r="B45" s="3" t="s">
        <v>27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 t="s">
        <v>7</v>
      </c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 t="s">
        <v>7</v>
      </c>
      <c r="AE45" s="3"/>
      <c r="AF45" s="3"/>
      <c r="AG45" s="3"/>
      <c r="AH45" s="3" t="s">
        <v>7</v>
      </c>
      <c r="AI45" s="3" t="s">
        <v>7</v>
      </c>
      <c r="AJ45" s="3"/>
      <c r="AK45" s="3"/>
      <c r="AL45" s="3"/>
      <c r="AM45" s="3" t="s">
        <v>7</v>
      </c>
      <c r="AN45" s="3"/>
      <c r="AO45" s="3"/>
      <c r="AP45" s="3" t="s">
        <v>7</v>
      </c>
      <c r="AQ45" s="3" t="s">
        <v>7</v>
      </c>
      <c r="AR45" s="3"/>
      <c r="AS45" s="3" t="s">
        <v>7</v>
      </c>
      <c r="AT45" s="3"/>
      <c r="AU45" s="3"/>
      <c r="AV45" s="1">
        <f t="shared" si="0"/>
        <v>8</v>
      </c>
    </row>
    <row r="46" spans="1:48" hidden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</row>
    <row r="47" spans="1:48" hidden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</row>
    <row r="48" spans="1:48" hidden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</row>
    <row r="49" spans="1:47" hidden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</row>
    <row r="50" spans="1:47" hidden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</row>
    <row r="51" spans="1:47" hidden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</row>
    <row r="52" spans="1:47" hidden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</row>
    <row r="53" spans="1:47" hidden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</row>
    <row r="54" spans="1:47" hidden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</row>
    <row r="55" spans="1:47" hidden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</row>
    <row r="56" spans="1:47" hidden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</row>
    <row r="57" spans="1:47" hidden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</row>
    <row r="58" spans="1:47" hidden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</row>
    <row r="59" spans="1:47" hidden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</row>
    <row r="60" spans="1:47" hidden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</row>
    <row r="61" spans="1:47" hidden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</row>
    <row r="62" spans="1:47" hidden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</row>
    <row r="63" spans="1:47" hidden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</row>
    <row r="64" spans="1:47" hidden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</row>
    <row r="65" spans="1:47" hidden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</row>
    <row r="66" spans="1:47" hidden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</row>
    <row r="67" spans="1:47" hidden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</row>
    <row r="68" spans="1:47" hidden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</row>
    <row r="69" spans="1:47" hidden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</row>
    <row r="70" spans="1:47" hidden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</row>
    <row r="71" spans="1:47" hidden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</row>
    <row r="72" spans="1:47" hidden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</row>
    <row r="73" spans="1:47" hidden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</row>
    <row r="74" spans="1:47" hidden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</row>
    <row r="75" spans="1:47" hidden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</row>
    <row r="76" spans="1:47" hidden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</row>
    <row r="77" spans="1:47">
      <c r="A77" s="3" t="s">
        <v>85</v>
      </c>
      <c r="B77" s="3" t="s">
        <v>106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 t="s">
        <v>7</v>
      </c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 t="s">
        <v>7</v>
      </c>
    </row>
    <row r="78" spans="1:47">
      <c r="A78" s="3" t="s">
        <v>86</v>
      </c>
      <c r="B78" s="3" t="s">
        <v>106</v>
      </c>
      <c r="C78" s="3"/>
      <c r="D78" s="3"/>
      <c r="E78" s="3"/>
      <c r="F78" s="3" t="s">
        <v>7</v>
      </c>
      <c r="G78" s="3" t="s">
        <v>7</v>
      </c>
      <c r="H78" s="3" t="s">
        <v>7</v>
      </c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</row>
    <row r="79" spans="1:47">
      <c r="A79" s="3" t="s">
        <v>89</v>
      </c>
      <c r="B79" s="3" t="s">
        <v>106</v>
      </c>
      <c r="C79" s="3" t="s">
        <v>7</v>
      </c>
      <c r="D79" s="3"/>
      <c r="E79" s="3"/>
      <c r="F79" s="3"/>
      <c r="G79" s="3"/>
      <c r="H79" s="3" t="s">
        <v>7</v>
      </c>
      <c r="I79" s="3" t="s">
        <v>7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 t="s">
        <v>7</v>
      </c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</row>
    <row r="80" spans="1:47">
      <c r="A80" s="3" t="s">
        <v>91</v>
      </c>
      <c r="B80" s="3" t="s">
        <v>106</v>
      </c>
      <c r="C80" s="3" t="s">
        <v>7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 t="s">
        <v>7</v>
      </c>
      <c r="R80" s="3" t="s">
        <v>7</v>
      </c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 t="s">
        <v>7</v>
      </c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</row>
    <row r="81" spans="1:47">
      <c r="A81" s="3" t="s">
        <v>93</v>
      </c>
      <c r="B81" s="3" t="s">
        <v>106</v>
      </c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 t="s">
        <v>7</v>
      </c>
      <c r="AI81" s="3"/>
      <c r="AJ81" s="3"/>
      <c r="AK81" s="3"/>
      <c r="AL81" s="3"/>
      <c r="AM81" s="3" t="s">
        <v>7</v>
      </c>
      <c r="AN81" s="3"/>
      <c r="AO81" s="3"/>
      <c r="AP81" s="3"/>
      <c r="AQ81" s="3"/>
      <c r="AR81" s="3"/>
      <c r="AS81" s="3"/>
      <c r="AT81" s="3"/>
      <c r="AU81" s="3"/>
    </row>
    <row r="82" spans="1:47">
      <c r="A82" s="3" t="s">
        <v>94</v>
      </c>
      <c r="B82" s="3" t="s">
        <v>106</v>
      </c>
      <c r="C82" s="3"/>
      <c r="D82" s="3"/>
      <c r="E82" s="3"/>
      <c r="F82" s="3" t="s">
        <v>7</v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 t="s">
        <v>7</v>
      </c>
      <c r="AN82" s="3"/>
      <c r="AO82" s="3"/>
      <c r="AP82" s="3"/>
      <c r="AQ82" s="3"/>
      <c r="AR82" s="3"/>
      <c r="AS82" s="3"/>
      <c r="AT82" s="3"/>
      <c r="AU82" s="3"/>
    </row>
    <row r="83" spans="1:47">
      <c r="A83" s="3" t="s">
        <v>95</v>
      </c>
      <c r="B83" s="3" t="s">
        <v>106</v>
      </c>
      <c r="C83" s="3"/>
      <c r="D83" s="3"/>
      <c r="E83" s="3"/>
      <c r="F83" s="3" t="s">
        <v>7</v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 t="s">
        <v>7</v>
      </c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</row>
    <row r="84" spans="1:47">
      <c r="A84" s="3" t="s">
        <v>96</v>
      </c>
      <c r="B84" s="3" t="s">
        <v>106</v>
      </c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 t="s">
        <v>7</v>
      </c>
      <c r="AQ84" s="3"/>
      <c r="AR84" s="3"/>
      <c r="AS84" s="3"/>
      <c r="AT84" s="3"/>
      <c r="AU84" s="3"/>
    </row>
    <row r="85" spans="1:47">
      <c r="A85" s="3" t="s">
        <v>97</v>
      </c>
      <c r="B85" s="3" t="s">
        <v>106</v>
      </c>
      <c r="C85" s="3" t="s">
        <v>7</v>
      </c>
      <c r="D85" s="3"/>
      <c r="E85" s="3"/>
      <c r="F85" s="3"/>
      <c r="G85" s="3" t="s">
        <v>7</v>
      </c>
      <c r="H85" s="3"/>
      <c r="I85" s="3"/>
      <c r="J85" s="3"/>
      <c r="K85" s="3"/>
      <c r="L85" s="3"/>
      <c r="M85" s="3"/>
      <c r="N85" s="3"/>
      <c r="O85" s="3"/>
      <c r="P85" s="3" t="s">
        <v>7</v>
      </c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 t="s">
        <v>7</v>
      </c>
      <c r="AI85" s="3"/>
      <c r="AJ85" s="3"/>
      <c r="AK85" s="3"/>
      <c r="AL85" s="3"/>
      <c r="AM85" s="3" t="s">
        <v>7</v>
      </c>
      <c r="AN85" s="3"/>
      <c r="AO85" s="3"/>
      <c r="AP85" s="3"/>
      <c r="AQ85" s="3"/>
      <c r="AR85" s="3"/>
      <c r="AS85" s="3"/>
      <c r="AT85" s="3"/>
      <c r="AU85" s="3" t="s">
        <v>7</v>
      </c>
    </row>
    <row r="86" spans="1:47">
      <c r="A86" s="3" t="s">
        <v>98</v>
      </c>
      <c r="B86" s="3" t="s">
        <v>106</v>
      </c>
      <c r="C86" s="3"/>
      <c r="D86" s="3" t="s">
        <v>7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 t="s">
        <v>7</v>
      </c>
      <c r="AI86" s="3"/>
      <c r="AJ86" s="3"/>
      <c r="AK86" s="3"/>
      <c r="AL86" s="3"/>
      <c r="AM86" s="3" t="s">
        <v>7</v>
      </c>
      <c r="AN86" s="3"/>
      <c r="AO86" s="3"/>
      <c r="AP86" s="3" t="s">
        <v>7</v>
      </c>
      <c r="AQ86" s="3" t="s">
        <v>7</v>
      </c>
      <c r="AR86" s="3"/>
      <c r="AS86" s="3"/>
      <c r="AT86" s="3"/>
      <c r="AU86" s="3" t="s">
        <v>7</v>
      </c>
    </row>
    <row r="87" spans="1:47">
      <c r="A87" s="3" t="s">
        <v>99</v>
      </c>
      <c r="B87" s="3" t="s">
        <v>106</v>
      </c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 t="s">
        <v>7</v>
      </c>
      <c r="AI87" s="3"/>
      <c r="AJ87" s="3"/>
      <c r="AK87" s="3"/>
      <c r="AL87" s="3"/>
      <c r="AM87" s="3" t="s">
        <v>7</v>
      </c>
      <c r="AN87" s="3"/>
      <c r="AO87" s="3"/>
      <c r="AP87" s="3" t="s">
        <v>7</v>
      </c>
      <c r="AQ87" s="3"/>
      <c r="AR87" s="3"/>
      <c r="AS87" s="3"/>
      <c r="AT87" s="3"/>
      <c r="AU87" s="3"/>
    </row>
    <row r="88" spans="1:47">
      <c r="A88" s="3" t="s">
        <v>100</v>
      </c>
      <c r="B88" s="3" t="s">
        <v>106</v>
      </c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 t="s">
        <v>7</v>
      </c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 t="s">
        <v>7</v>
      </c>
      <c r="AI88" s="3"/>
      <c r="AJ88" s="3"/>
      <c r="AK88" s="3"/>
      <c r="AL88" s="3"/>
      <c r="AM88" s="3" t="s">
        <v>7</v>
      </c>
      <c r="AN88" s="3"/>
      <c r="AO88" s="3" t="s">
        <v>7</v>
      </c>
      <c r="AP88" s="3"/>
      <c r="AQ88" s="3"/>
      <c r="AR88" s="3"/>
      <c r="AS88" s="3"/>
      <c r="AT88" s="3"/>
      <c r="AU88" s="3"/>
    </row>
    <row r="89" spans="1:47">
      <c r="A89" s="3" t="s">
        <v>101</v>
      </c>
      <c r="B89" s="3" t="s">
        <v>106</v>
      </c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 t="s">
        <v>7</v>
      </c>
      <c r="AP89" s="3"/>
      <c r="AQ89" s="3"/>
      <c r="AR89" s="3"/>
      <c r="AS89" s="3"/>
      <c r="AT89" s="3"/>
      <c r="AU89" s="3"/>
    </row>
    <row r="90" spans="1:47">
      <c r="A90" s="3" t="s">
        <v>102</v>
      </c>
      <c r="B90" s="3" t="s">
        <v>106</v>
      </c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 t="s">
        <v>7</v>
      </c>
      <c r="AI90" s="3"/>
      <c r="AJ90" s="3"/>
      <c r="AK90" s="3"/>
      <c r="AL90" s="3"/>
      <c r="AM90" s="3" t="s">
        <v>7</v>
      </c>
      <c r="AN90" s="3"/>
      <c r="AO90" s="3"/>
      <c r="AP90" s="3"/>
      <c r="AQ90" s="3"/>
      <c r="AR90" s="3"/>
      <c r="AS90" s="3"/>
      <c r="AT90" s="3"/>
      <c r="AU90" s="3"/>
    </row>
    <row r="91" spans="1:47">
      <c r="A91" s="3" t="s">
        <v>103</v>
      </c>
      <c r="B91" s="3" t="s">
        <v>106</v>
      </c>
      <c r="C91" s="3" t="s">
        <v>7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 t="s">
        <v>7</v>
      </c>
      <c r="AN91" s="3"/>
      <c r="AO91" s="3" t="s">
        <v>7</v>
      </c>
      <c r="AP91" s="3"/>
      <c r="AQ91" s="3"/>
      <c r="AR91" s="3"/>
      <c r="AS91" s="3"/>
      <c r="AT91" s="3"/>
      <c r="AU91" s="3"/>
    </row>
    <row r="92" spans="1:47">
      <c r="A92" s="3" t="s">
        <v>104</v>
      </c>
      <c r="B92" s="3" t="s">
        <v>106</v>
      </c>
      <c r="C92" s="3"/>
      <c r="D92" s="3"/>
      <c r="E92" s="3"/>
      <c r="F92" s="3"/>
      <c r="G92" s="3" t="s">
        <v>7</v>
      </c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 t="s">
        <v>7</v>
      </c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 t="s">
        <v>7</v>
      </c>
    </row>
    <row r="93" spans="1:47">
      <c r="A93" s="3" t="s">
        <v>105</v>
      </c>
      <c r="B93" s="3" t="s">
        <v>106</v>
      </c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 t="s">
        <v>7</v>
      </c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 t="s">
        <v>7</v>
      </c>
      <c r="AI93" s="3"/>
      <c r="AJ93" s="3"/>
      <c r="AK93" s="3"/>
      <c r="AL93" s="3"/>
      <c r="AM93" s="3" t="s">
        <v>7</v>
      </c>
      <c r="AN93" s="3"/>
      <c r="AO93" s="3"/>
      <c r="AP93" s="3"/>
      <c r="AQ93" s="3"/>
      <c r="AR93" s="3"/>
      <c r="AS93" s="3"/>
      <c r="AT93" s="3"/>
      <c r="AU93" s="3"/>
    </row>
    <row r="94" spans="1:47">
      <c r="A94" s="3" t="s">
        <v>120</v>
      </c>
      <c r="B94" s="3" t="s">
        <v>122</v>
      </c>
      <c r="C94" s="3" t="s">
        <v>7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 t="s">
        <v>7</v>
      </c>
      <c r="AM94" s="3"/>
      <c r="AN94" s="3"/>
      <c r="AO94" s="3"/>
      <c r="AP94" s="3"/>
      <c r="AQ94" s="3"/>
      <c r="AR94" s="3"/>
      <c r="AS94" s="3"/>
      <c r="AT94" s="3"/>
      <c r="AU94" s="3"/>
    </row>
    <row r="95" spans="1:47">
      <c r="A95" s="3" t="s">
        <v>121</v>
      </c>
      <c r="B95" s="3" t="s">
        <v>122</v>
      </c>
      <c r="C95" s="3"/>
      <c r="D95" s="3"/>
      <c r="E95" s="3"/>
      <c r="F95" s="3"/>
      <c r="G95" s="3" t="s">
        <v>7</v>
      </c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</row>
    <row r="96" spans="1:47">
      <c r="A96" s="3" t="s">
        <v>123</v>
      </c>
      <c r="B96" s="3" t="s">
        <v>122</v>
      </c>
      <c r="C96" s="3" t="s">
        <v>7</v>
      </c>
      <c r="D96" s="3"/>
      <c r="E96" s="3"/>
      <c r="F96" s="3"/>
      <c r="G96" s="3" t="s">
        <v>7</v>
      </c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 t="s">
        <v>7</v>
      </c>
      <c r="AP96" s="3"/>
      <c r="AQ96" s="3"/>
      <c r="AR96" s="3"/>
      <c r="AS96" s="3"/>
      <c r="AT96" s="3"/>
      <c r="AU96" s="3"/>
    </row>
    <row r="97" spans="1:47">
      <c r="A97" s="3" t="s">
        <v>124</v>
      </c>
      <c r="B97" s="3" t="s">
        <v>122</v>
      </c>
      <c r="C97" s="3"/>
      <c r="D97" s="3"/>
      <c r="E97" s="3"/>
      <c r="F97" s="3"/>
      <c r="G97" s="3" t="s">
        <v>7</v>
      </c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 t="s">
        <v>7</v>
      </c>
      <c r="AI97" s="3"/>
      <c r="AJ97" s="3"/>
      <c r="AK97" s="3"/>
      <c r="AL97" s="3" t="s">
        <v>7</v>
      </c>
      <c r="AM97" s="3"/>
      <c r="AN97" s="3"/>
      <c r="AO97" s="3"/>
      <c r="AP97" s="3"/>
      <c r="AQ97" s="3"/>
      <c r="AR97" s="3"/>
      <c r="AS97" s="3"/>
      <c r="AT97" s="3"/>
      <c r="AU97" s="3"/>
    </row>
    <row r="98" spans="1:47">
      <c r="A98" s="3" t="s">
        <v>125</v>
      </c>
      <c r="B98" s="3" t="s">
        <v>122</v>
      </c>
      <c r="C98" s="3"/>
      <c r="D98" s="3"/>
      <c r="E98" s="3"/>
      <c r="F98" s="3"/>
      <c r="G98" s="3" t="s">
        <v>7</v>
      </c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</row>
    <row r="99" spans="1:47">
      <c r="A99" s="3" t="s">
        <v>126</v>
      </c>
      <c r="B99" s="3" t="s">
        <v>122</v>
      </c>
      <c r="C99" s="3" t="s">
        <v>7</v>
      </c>
      <c r="D99" s="3"/>
      <c r="E99" s="3"/>
      <c r="F99" s="3"/>
      <c r="G99" s="3" t="s">
        <v>7</v>
      </c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</row>
    <row r="100" spans="1:47">
      <c r="A100" s="3" t="s">
        <v>127</v>
      </c>
      <c r="B100" s="3" t="s">
        <v>122</v>
      </c>
      <c r="C100" s="3" t="s">
        <v>7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</row>
    <row r="101" spans="1:47">
      <c r="A101" s="3" t="s">
        <v>128</v>
      </c>
      <c r="B101" s="3" t="s">
        <v>122</v>
      </c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</row>
    <row r="102" spans="1:47">
      <c r="A102" s="3" t="s">
        <v>129</v>
      </c>
      <c r="B102" s="3" t="s">
        <v>122</v>
      </c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 t="s">
        <v>7</v>
      </c>
      <c r="AL102" s="3"/>
      <c r="AM102" s="3"/>
      <c r="AN102" s="3"/>
      <c r="AO102" s="3" t="s">
        <v>7</v>
      </c>
      <c r="AP102" s="3"/>
      <c r="AQ102" s="3"/>
      <c r="AR102" s="3"/>
      <c r="AS102" s="3"/>
      <c r="AT102" s="3"/>
      <c r="AU102" s="3"/>
    </row>
    <row r="103" spans="1:47">
      <c r="A103" s="3" t="s">
        <v>130</v>
      </c>
      <c r="B103" s="3" t="s">
        <v>131</v>
      </c>
      <c r="C103" s="3"/>
      <c r="D103" s="3"/>
      <c r="E103" s="3"/>
      <c r="F103" s="3"/>
      <c r="G103" s="3" t="s">
        <v>7</v>
      </c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 t="s">
        <v>7</v>
      </c>
      <c r="AI103" s="3"/>
      <c r="AJ103" s="3"/>
      <c r="AK103" s="3"/>
      <c r="AL103" s="3"/>
      <c r="AM103" s="3" t="s">
        <v>7</v>
      </c>
      <c r="AN103" s="3"/>
      <c r="AO103" s="3"/>
      <c r="AP103" s="3"/>
      <c r="AQ103" s="3"/>
      <c r="AR103" s="3"/>
      <c r="AS103" s="3"/>
      <c r="AT103" s="3"/>
      <c r="AU103" s="3" t="s">
        <v>7</v>
      </c>
    </row>
    <row r="104" spans="1:47" hidden="1">
      <c r="A104" s="3" t="s">
        <v>132</v>
      </c>
      <c r="B104" s="3" t="s">
        <v>122</v>
      </c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 t="s">
        <v>7</v>
      </c>
      <c r="AN104" s="3"/>
      <c r="AO104" s="3"/>
      <c r="AP104" s="3"/>
      <c r="AQ104" s="3"/>
      <c r="AR104" s="3"/>
      <c r="AS104" s="3"/>
      <c r="AT104" s="3"/>
      <c r="AU104" s="3"/>
    </row>
    <row r="105" spans="1:47" hidden="1">
      <c r="A105" s="3" t="s">
        <v>133</v>
      </c>
      <c r="B105" s="3" t="s">
        <v>122</v>
      </c>
      <c r="C105" s="3"/>
      <c r="D105" s="3"/>
      <c r="E105" s="3"/>
      <c r="F105" s="3"/>
      <c r="G105" s="3" t="s">
        <v>7</v>
      </c>
      <c r="H105" s="3"/>
      <c r="I105" s="3"/>
      <c r="J105" s="3"/>
      <c r="K105" s="3"/>
      <c r="L105" s="3"/>
      <c r="M105" s="3"/>
      <c r="N105" s="3"/>
      <c r="O105" s="3"/>
      <c r="P105" s="3"/>
      <c r="Q105" s="3" t="s">
        <v>7</v>
      </c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 t="s">
        <v>7</v>
      </c>
      <c r="AI105" s="3"/>
      <c r="AJ105" s="3"/>
      <c r="AK105" s="3"/>
      <c r="AL105" s="3"/>
      <c r="AM105" s="3" t="s">
        <v>7</v>
      </c>
      <c r="AN105" s="3"/>
      <c r="AO105" s="3"/>
      <c r="AP105" s="3"/>
      <c r="AQ105" s="3" t="s">
        <v>7</v>
      </c>
      <c r="AR105" s="3"/>
      <c r="AS105" s="3"/>
      <c r="AT105" s="3"/>
      <c r="AU105" s="3" t="s">
        <v>7</v>
      </c>
    </row>
    <row r="106" spans="1:47" hidden="1">
      <c r="A106" s="3" t="s">
        <v>134</v>
      </c>
      <c r="B106" s="3" t="s">
        <v>131</v>
      </c>
      <c r="C106" s="3"/>
      <c r="D106" s="3"/>
      <c r="E106" s="3"/>
      <c r="F106" s="3"/>
      <c r="G106" s="3" t="s">
        <v>7</v>
      </c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 t="s">
        <v>7</v>
      </c>
      <c r="AI106" s="3"/>
      <c r="AJ106" s="3"/>
      <c r="AK106" s="3"/>
      <c r="AL106" s="3"/>
      <c r="AM106" s="3" t="s">
        <v>7</v>
      </c>
      <c r="AN106" s="3"/>
      <c r="AO106" s="3"/>
      <c r="AP106" s="3"/>
      <c r="AQ106" s="3"/>
      <c r="AR106" s="3"/>
      <c r="AS106" s="3"/>
      <c r="AT106" s="3"/>
      <c r="AU106" s="3"/>
    </row>
    <row r="107" spans="1:47" hidden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</row>
    <row r="108" spans="1:47" hidden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</row>
    <row r="109" spans="1:47" hidden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</row>
    <row r="110" spans="1:47" hidden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</row>
    <row r="111" spans="1:47" hidden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</row>
    <row r="112" spans="1:47" hidden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</row>
    <row r="113" spans="1:48" hidden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</row>
    <row r="114" spans="1:48">
      <c r="A114" s="3"/>
      <c r="B114" s="3"/>
      <c r="C114" s="3">
        <f>COUNTIF(C77:C93,"x")</f>
        <v>4</v>
      </c>
      <c r="D114" s="3">
        <f t="shared" ref="D114:AV114" si="1">COUNTIF(D77:D93,"x")</f>
        <v>1</v>
      </c>
      <c r="E114" s="3">
        <f t="shared" si="1"/>
        <v>0</v>
      </c>
      <c r="F114" s="3">
        <f t="shared" si="1"/>
        <v>3</v>
      </c>
      <c r="G114" s="3">
        <f t="shared" si="1"/>
        <v>3</v>
      </c>
      <c r="H114" s="3">
        <f t="shared" si="1"/>
        <v>2</v>
      </c>
      <c r="I114" s="3">
        <f t="shared" si="1"/>
        <v>1</v>
      </c>
      <c r="J114" s="3">
        <f t="shared" si="1"/>
        <v>0</v>
      </c>
      <c r="K114" s="3">
        <f t="shared" si="1"/>
        <v>0</v>
      </c>
      <c r="L114" s="3">
        <f t="shared" si="1"/>
        <v>0</v>
      </c>
      <c r="M114" s="3">
        <f t="shared" si="1"/>
        <v>0</v>
      </c>
      <c r="N114" s="3">
        <f t="shared" si="1"/>
        <v>0</v>
      </c>
      <c r="O114" s="3">
        <f t="shared" si="1"/>
        <v>0</v>
      </c>
      <c r="P114" s="3">
        <f t="shared" si="1"/>
        <v>3</v>
      </c>
      <c r="Q114" s="3">
        <f t="shared" si="1"/>
        <v>1</v>
      </c>
      <c r="R114" s="3">
        <f t="shared" si="1"/>
        <v>1</v>
      </c>
      <c r="S114" s="3">
        <f t="shared" si="1"/>
        <v>0</v>
      </c>
      <c r="T114" s="3">
        <f t="shared" si="1"/>
        <v>0</v>
      </c>
      <c r="U114" s="3">
        <f t="shared" si="1"/>
        <v>0</v>
      </c>
      <c r="V114" s="3">
        <f t="shared" si="1"/>
        <v>0</v>
      </c>
      <c r="W114" s="3">
        <f t="shared" si="1"/>
        <v>0</v>
      </c>
      <c r="X114" s="3">
        <f t="shared" si="1"/>
        <v>0</v>
      </c>
      <c r="Y114" s="3">
        <f t="shared" si="1"/>
        <v>0</v>
      </c>
      <c r="Z114" s="3">
        <f t="shared" si="1"/>
        <v>0</v>
      </c>
      <c r="AA114" s="3">
        <f t="shared" si="1"/>
        <v>0</v>
      </c>
      <c r="AB114" s="3">
        <f t="shared" si="1"/>
        <v>0</v>
      </c>
      <c r="AC114" s="3">
        <f t="shared" si="1"/>
        <v>0</v>
      </c>
      <c r="AD114" s="3">
        <f t="shared" si="1"/>
        <v>2</v>
      </c>
      <c r="AE114" s="3">
        <f t="shared" si="1"/>
        <v>0</v>
      </c>
      <c r="AF114" s="3">
        <f t="shared" si="1"/>
        <v>0</v>
      </c>
      <c r="AG114" s="3">
        <f t="shared" si="1"/>
        <v>0</v>
      </c>
      <c r="AH114" s="3">
        <f t="shared" si="1"/>
        <v>9</v>
      </c>
      <c r="AI114" s="3">
        <f t="shared" si="1"/>
        <v>0</v>
      </c>
      <c r="AJ114" s="3">
        <f t="shared" si="1"/>
        <v>1</v>
      </c>
      <c r="AK114" s="3">
        <f t="shared" si="1"/>
        <v>0</v>
      </c>
      <c r="AL114" s="3">
        <f t="shared" si="1"/>
        <v>0</v>
      </c>
      <c r="AM114" s="3">
        <f t="shared" si="1"/>
        <v>9</v>
      </c>
      <c r="AN114" s="3">
        <f t="shared" si="1"/>
        <v>0</v>
      </c>
      <c r="AO114" s="3">
        <f t="shared" si="1"/>
        <v>3</v>
      </c>
      <c r="AP114" s="3">
        <f t="shared" si="1"/>
        <v>3</v>
      </c>
      <c r="AQ114" s="3">
        <f t="shared" si="1"/>
        <v>1</v>
      </c>
      <c r="AR114" s="3">
        <f t="shared" si="1"/>
        <v>0</v>
      </c>
      <c r="AS114" s="3">
        <f t="shared" si="1"/>
        <v>0</v>
      </c>
      <c r="AT114" s="3">
        <f t="shared" si="1"/>
        <v>0</v>
      </c>
      <c r="AU114" s="3">
        <f t="shared" si="1"/>
        <v>4</v>
      </c>
      <c r="AV114" s="3">
        <f t="shared" si="1"/>
        <v>0</v>
      </c>
    </row>
    <row r="115" spans="1:48" ht="140.25" customHeight="1">
      <c r="A115" s="3"/>
      <c r="B115" s="3"/>
      <c r="C115" s="3"/>
      <c r="D115" s="16" t="s">
        <v>137</v>
      </c>
      <c r="E115" s="3"/>
      <c r="F115" s="16" t="s">
        <v>137</v>
      </c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16" t="s">
        <v>138</v>
      </c>
      <c r="S115" s="3"/>
      <c r="T115" s="3"/>
      <c r="U115" s="3"/>
      <c r="V115" s="3"/>
      <c r="W115" s="3"/>
      <c r="X115" s="3"/>
      <c r="Y115" s="3"/>
      <c r="Z115" s="3"/>
      <c r="AA115" s="16" t="s">
        <v>139</v>
      </c>
      <c r="AB115" s="3"/>
      <c r="AC115" s="3"/>
      <c r="AD115" s="3"/>
      <c r="AE115" s="3"/>
      <c r="AF115" s="3"/>
      <c r="AG115" s="3"/>
      <c r="AH115" s="3"/>
      <c r="AI115" s="3"/>
      <c r="AJ115" s="16" t="s">
        <v>140</v>
      </c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</row>
    <row r="116" spans="1:48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</row>
    <row r="117" spans="1:48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</row>
    <row r="118" spans="1:4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</row>
    <row r="119" spans="1:48">
      <c r="A119" s="3" t="s">
        <v>52</v>
      </c>
      <c r="B119" s="3" t="s">
        <v>53</v>
      </c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 t="s">
        <v>7</v>
      </c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1">
        <f t="shared" si="0"/>
        <v>1</v>
      </c>
    </row>
    <row r="120" spans="1:48">
      <c r="A120" s="3" t="s">
        <v>55</v>
      </c>
      <c r="B120" s="3" t="s">
        <v>53</v>
      </c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 t="s">
        <v>7</v>
      </c>
      <c r="T120" s="3" t="s">
        <v>7</v>
      </c>
      <c r="U120" s="3" t="s">
        <v>7</v>
      </c>
      <c r="V120" s="3" t="s">
        <v>7</v>
      </c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 t="s">
        <v>7</v>
      </c>
      <c r="AI120" s="3" t="s">
        <v>7</v>
      </c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1">
        <f t="shared" si="0"/>
        <v>6</v>
      </c>
    </row>
    <row r="121" spans="1:48">
      <c r="A121" s="3" t="s">
        <v>56</v>
      </c>
      <c r="B121" s="3" t="s">
        <v>53</v>
      </c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 t="s">
        <v>7</v>
      </c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1">
        <f t="shared" si="0"/>
        <v>1</v>
      </c>
    </row>
    <row r="122" spans="1:48">
      <c r="A122" s="3" t="s">
        <v>57</v>
      </c>
      <c r="B122" s="3" t="s">
        <v>53</v>
      </c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 t="s">
        <v>7</v>
      </c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 t="s">
        <v>7</v>
      </c>
      <c r="AK122" s="3"/>
      <c r="AL122" s="3"/>
      <c r="AM122" s="3" t="s">
        <v>7</v>
      </c>
      <c r="AN122" s="3"/>
      <c r="AO122" s="3"/>
      <c r="AP122" s="3"/>
      <c r="AQ122" s="3"/>
      <c r="AR122" s="3"/>
      <c r="AS122" s="3"/>
      <c r="AT122" s="3"/>
      <c r="AU122" s="3"/>
      <c r="AV122" s="1">
        <f t="shared" si="0"/>
        <v>3</v>
      </c>
    </row>
    <row r="123" spans="1:48">
      <c r="A123" s="3" t="s">
        <v>59</v>
      </c>
      <c r="B123" s="3" t="s">
        <v>53</v>
      </c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 t="s">
        <v>7</v>
      </c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 t="s">
        <v>7</v>
      </c>
      <c r="AK123" s="3"/>
      <c r="AL123" s="3"/>
      <c r="AM123" s="3" t="s">
        <v>7</v>
      </c>
      <c r="AN123" s="3"/>
      <c r="AO123" s="3"/>
      <c r="AP123" s="3"/>
      <c r="AQ123" s="3"/>
      <c r="AR123" s="3"/>
      <c r="AS123" s="3"/>
      <c r="AT123" s="3"/>
      <c r="AU123" s="3"/>
      <c r="AV123" s="1">
        <f t="shared" si="0"/>
        <v>3</v>
      </c>
    </row>
    <row r="124" spans="1:48">
      <c r="A124" s="3" t="s">
        <v>60</v>
      </c>
      <c r="B124" s="3" t="s">
        <v>53</v>
      </c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 t="s">
        <v>7</v>
      </c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1">
        <f t="shared" si="0"/>
        <v>1</v>
      </c>
    </row>
    <row r="125" spans="1:48">
      <c r="A125" s="3" t="s">
        <v>61</v>
      </c>
      <c r="B125" s="3" t="s">
        <v>53</v>
      </c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 t="s">
        <v>7</v>
      </c>
      <c r="AI125" s="3"/>
      <c r="AJ125" s="3" t="s">
        <v>7</v>
      </c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1">
        <f t="shared" si="0"/>
        <v>2</v>
      </c>
    </row>
    <row r="126" spans="1:48">
      <c r="A126" s="3" t="s">
        <v>62</v>
      </c>
      <c r="B126" s="3" t="s">
        <v>53</v>
      </c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 t="s">
        <v>7</v>
      </c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1">
        <f t="shared" si="0"/>
        <v>1</v>
      </c>
    </row>
    <row r="127" spans="1:48">
      <c r="A127" s="3" t="s">
        <v>63</v>
      </c>
      <c r="B127" s="3" t="s">
        <v>53</v>
      </c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 t="s">
        <v>7</v>
      </c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1">
        <f t="shared" si="0"/>
        <v>1</v>
      </c>
    </row>
    <row r="128" spans="1:48">
      <c r="A128" s="3" t="s">
        <v>64</v>
      </c>
      <c r="B128" s="3" t="s">
        <v>53</v>
      </c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 t="s">
        <v>7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1">
        <f t="shared" si="0"/>
        <v>1</v>
      </c>
    </row>
    <row r="129" spans="1:48" hidden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1">
        <f t="shared" si="0"/>
        <v>0</v>
      </c>
    </row>
    <row r="130" spans="1:48" hidden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1">
        <f t="shared" si="0"/>
        <v>0</v>
      </c>
    </row>
    <row r="131" spans="1:48" hidden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1">
        <f t="shared" si="0"/>
        <v>0</v>
      </c>
    </row>
    <row r="132" spans="1:48" hidden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1">
        <f t="shared" si="0"/>
        <v>0</v>
      </c>
    </row>
    <row r="133" spans="1:48" hidden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1">
        <f t="shared" si="0"/>
        <v>0</v>
      </c>
    </row>
    <row r="134" spans="1:48" hidden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1">
        <f t="shared" si="0"/>
        <v>0</v>
      </c>
    </row>
    <row r="135" spans="1:48" hidden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1">
        <f t="shared" si="0"/>
        <v>0</v>
      </c>
    </row>
    <row r="136" spans="1:48" hidden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1">
        <f t="shared" si="0"/>
        <v>0</v>
      </c>
    </row>
    <row r="137" spans="1:48" hidden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</row>
    <row r="138" spans="1:48" hidden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</row>
    <row r="139" spans="1:48" hidden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</row>
    <row r="140" spans="1:48" hidden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</row>
    <row r="141" spans="1:48" hidden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</row>
    <row r="142" spans="1:48" hidden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</row>
    <row r="143" spans="1:48" hidden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</row>
    <row r="144" spans="1:48" hidden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</row>
    <row r="145" spans="1:47" hidden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</row>
    <row r="146" spans="1:47" hidden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</row>
    <row r="147" spans="1:47" hidden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</row>
    <row r="148" spans="1:47" hidden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</row>
    <row r="149" spans="1:47" hidden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</row>
    <row r="150" spans="1:47" hidden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</row>
    <row r="151" spans="1:47" hidden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</row>
    <row r="152" spans="1:47" hidden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</row>
    <row r="153" spans="1:47" hidden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</row>
    <row r="154" spans="1:47" hidden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</row>
    <row r="155" spans="1:47" hidden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</row>
    <row r="156" spans="1:47" hidden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</row>
    <row r="157" spans="1:47" hidden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</row>
    <row r="158" spans="1:47" hidden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</row>
    <row r="159" spans="1:47" hidden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</row>
    <row r="160" spans="1:47" hidden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</row>
    <row r="161" spans="2:47" hidden="1">
      <c r="B161" s="3"/>
    </row>
    <row r="162" spans="2:47" hidden="1">
      <c r="B162" s="3"/>
    </row>
    <row r="163" spans="2:47" hidden="1">
      <c r="B163" s="3"/>
    </row>
    <row r="164" spans="2:47">
      <c r="B164" s="1" t="s">
        <v>84</v>
      </c>
      <c r="C164" s="7">
        <f>COUNTIF(C119:C128:C128,"x")</f>
        <v>0</v>
      </c>
      <c r="D164" s="7">
        <f>COUNTIF(D119:D128:D128,"x")</f>
        <v>0</v>
      </c>
      <c r="E164" s="7">
        <f>COUNTIF(E119:E128:E128,"x")</f>
        <v>0</v>
      </c>
      <c r="F164" s="7">
        <f>COUNTIF(F119:F128:F128,"x")</f>
        <v>0</v>
      </c>
      <c r="G164" s="7">
        <f>COUNTIF(G119:G128:G128,"x")</f>
        <v>0</v>
      </c>
      <c r="H164" s="7">
        <f>COUNTIF(H119:H128:H128,"x")</f>
        <v>0</v>
      </c>
      <c r="I164" s="7">
        <f>COUNTIF(I119:I128:I128,"x")</f>
        <v>0</v>
      </c>
      <c r="J164" s="7">
        <f>COUNTIF(J119:J128:J128,"x")</f>
        <v>0</v>
      </c>
      <c r="K164" s="7">
        <f>COUNTIF(K119:K128:K128,"x")</f>
        <v>0</v>
      </c>
      <c r="L164" s="7">
        <f>COUNTIF(L119:L128:L128,"x")</f>
        <v>0</v>
      </c>
      <c r="M164" s="7">
        <f>COUNTIF(M119:M128:M128,"x")</f>
        <v>1</v>
      </c>
      <c r="N164" s="7">
        <f>COUNTIF(N119:N128:N128,"x")</f>
        <v>0</v>
      </c>
      <c r="O164" s="7">
        <f>COUNTIF(O119:O128:O128,"x")</f>
        <v>3</v>
      </c>
      <c r="P164" s="7">
        <f>COUNTIF(P119:P128:P128,"x")</f>
        <v>0</v>
      </c>
      <c r="Q164" s="7">
        <f>COUNTIF(Q119:Q128:Q128,"x")</f>
        <v>0</v>
      </c>
      <c r="R164" s="7">
        <f>COUNTIF(R119:R128:R128,"x")</f>
        <v>0</v>
      </c>
      <c r="S164" s="7">
        <f>COUNTIF(S119:S128:S128,"x")</f>
        <v>1</v>
      </c>
      <c r="T164" s="7">
        <f>COUNTIF(T119:T128:T128,"x")</f>
        <v>1</v>
      </c>
      <c r="U164" s="7">
        <f>COUNTIF(U119:U128:U128,"x")</f>
        <v>1</v>
      </c>
      <c r="V164" s="7">
        <f>COUNTIF(V119:V128:V128,"x")</f>
        <v>1</v>
      </c>
      <c r="W164" s="7">
        <f>COUNTIF(W119:W128:W128,"x")</f>
        <v>0</v>
      </c>
      <c r="X164" s="7">
        <f>COUNTIF(X119:X128:X128,"x")</f>
        <v>0</v>
      </c>
      <c r="Y164" s="7">
        <f>COUNTIF(Y119:Y128:Y128,"x")</f>
        <v>0</v>
      </c>
      <c r="Z164" s="7">
        <f>COUNTIF(Z119:Z128:Z128,"x")</f>
        <v>0</v>
      </c>
      <c r="AA164" s="7">
        <f>COUNTIF(AA119:AA128:AA128,"x")</f>
        <v>0</v>
      </c>
      <c r="AB164" s="7">
        <f>COUNTIF(AB119:AB128:AB128,"x")</f>
        <v>0</v>
      </c>
      <c r="AC164" s="7">
        <f>COUNTIF(AC119:AC128:AC128,"x")</f>
        <v>0</v>
      </c>
      <c r="AD164" s="7">
        <f>COUNTIF(AD119:AD128:AD128,"x")</f>
        <v>0</v>
      </c>
      <c r="AE164" s="7">
        <f>COUNTIF(AE119:AE128:AE128,"x")</f>
        <v>0</v>
      </c>
      <c r="AF164" s="7">
        <f>COUNTIF(AF119:AF128:AF128,"x")</f>
        <v>0</v>
      </c>
      <c r="AG164" s="7">
        <f>COUNTIF(AG119:AG128:AG128,"x")</f>
        <v>0</v>
      </c>
      <c r="AH164" s="7">
        <f>COUNTIF(AH119:AH128:AH128,"x")</f>
        <v>2</v>
      </c>
      <c r="AI164" s="7">
        <f>COUNTIF(AI119:AI128:AI128,"x")</f>
        <v>4</v>
      </c>
      <c r="AJ164" s="7">
        <f>COUNTIF(AJ119:AJ128:AJ128,"x")</f>
        <v>3</v>
      </c>
      <c r="AK164" s="7">
        <f>COUNTIF(AK119:AK128:AK128,"x")</f>
        <v>1</v>
      </c>
      <c r="AL164" s="7">
        <f>COUNTIF(AL119:AL128:AL128,"x")</f>
        <v>0</v>
      </c>
      <c r="AM164" s="7">
        <f>COUNTIF(AM119:AM128:AM128,"x")</f>
        <v>2</v>
      </c>
      <c r="AN164" s="7">
        <f>COUNTIF(AN119:AN128:AN128,"x")</f>
        <v>0</v>
      </c>
      <c r="AO164" s="7">
        <f>COUNTIF(AO119:AO128:AO128,"x")</f>
        <v>0</v>
      </c>
      <c r="AP164" s="7">
        <f>COUNTIF(AP119:AP128:AP128,"x")</f>
        <v>0</v>
      </c>
      <c r="AQ164" s="7">
        <f>COUNTIF(AQ119:AQ128:AQ128,"x")</f>
        <v>0</v>
      </c>
      <c r="AR164" s="7">
        <f>COUNTIF(AR119:AR128:AR128,"x")</f>
        <v>0</v>
      </c>
      <c r="AS164" s="7">
        <f>COUNTIF(AS119:AS128:AS128,"x")</f>
        <v>0</v>
      </c>
      <c r="AT164" s="7">
        <f>COUNTIF(AT119:AT128:AT128,"x")</f>
        <v>0</v>
      </c>
      <c r="AU164" s="7">
        <f>COUNTIF(AU119:AU128:AU128,"x")</f>
        <v>0</v>
      </c>
    </row>
    <row r="165" spans="2:47" ht="99.75" customHeight="1">
      <c r="AJ165" s="15" t="s">
        <v>135</v>
      </c>
      <c r="AK165" s="15" t="s">
        <v>136</v>
      </c>
    </row>
  </sheetData>
  <sortState ref="A8:AN72">
    <sortCondition ref="B8:B72"/>
  </sortState>
  <mergeCells count="4">
    <mergeCell ref="C6:AU6"/>
    <mergeCell ref="B6:B7"/>
    <mergeCell ref="A6:A7"/>
    <mergeCell ref="AV6:AV7"/>
  </mergeCells>
  <pageMargins left="0" right="0" top="0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2017-07-24T07:21:33Z</dcterms:modified>
</cp:coreProperties>
</file>